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ia\Documents\MIPG INCOLBALLET\Planes de accion\evidencias planes de accion\Servicio al ciudadano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D33" i="1"/>
  <c r="C33" i="1"/>
</calcChain>
</file>

<file path=xl/sharedStrings.xml><?xml version="1.0" encoding="utf-8"?>
<sst xmlns="http://schemas.openxmlformats.org/spreadsheetml/2006/main" count="65" uniqueCount="60">
  <si>
    <t>TABLERO INDICADOR DE  PQRS CONFORME A  MIPG</t>
  </si>
  <si>
    <t>INCOLBALLET</t>
  </si>
  <si>
    <t>1. IDENTIFICACIÓN DEL INDICADOR</t>
  </si>
  <si>
    <t>CODIGO</t>
  </si>
  <si>
    <t>NOMBRE</t>
  </si>
  <si>
    <t xml:space="preserve">Nombre del Indicador </t>
  </si>
  <si>
    <t>Relación SOLICITUDES ENTRANTES - SOLICTUDES RESPUESTAS</t>
  </si>
  <si>
    <t>PERIODO CALCULADO ENERO A  MAYO 2018</t>
  </si>
  <si>
    <t>1.6 OBJETIVO DEL INDICADOR</t>
  </si>
  <si>
    <t>Determinar el número de PQRSD promedio por numero de respuestas de  Incolballet dadas  mensual</t>
  </si>
  <si>
    <t>1.7 PERTINENCIA DEL INDICADOR</t>
  </si>
  <si>
    <t xml:space="preserve">Permite establecer la cantidad de solicitudes entrantes  mensuales y si se da respuesta </t>
  </si>
  <si>
    <t>1.8 CUMPLIMIENTO DEL INDICADOR A TRAVES DE:</t>
  </si>
  <si>
    <t>INVERSIÓN</t>
  </si>
  <si>
    <t>GESTIÓN</t>
  </si>
  <si>
    <t>1.9 RESPONSABLE DEL INDICADOR</t>
  </si>
  <si>
    <t>CONTROL INTERNO</t>
  </si>
  <si>
    <t>1.10 CARGO</t>
  </si>
  <si>
    <t>JEFE DE  CONTROL INTERNO</t>
  </si>
  <si>
    <t xml:space="preserve">1.11 SUBSECRETARIA </t>
  </si>
  <si>
    <t>1.12 PROCESO</t>
  </si>
  <si>
    <t>1.13 SUBPROCESO</t>
  </si>
  <si>
    <t>1.14 PROCEDIMIENTO</t>
  </si>
  <si>
    <t>1.15 FORMULA MATEMATICA</t>
  </si>
  <si>
    <t>1.16 UNIDAD DE MEDIDA</t>
  </si>
  <si>
    <t>Número de estudiantes</t>
  </si>
  <si>
    <t>1.17 VARIABLES</t>
  </si>
  <si>
    <t>ABREVIACIÓN</t>
  </si>
  <si>
    <t>DESCRIPCIÓN DE LA VARIABLE</t>
  </si>
  <si>
    <t>Relacion Peticiones  Quejas  y Reclamos</t>
  </si>
  <si>
    <t>Solicitudes entrantes</t>
  </si>
  <si>
    <t>Respuestas  solicitudes</t>
  </si>
  <si>
    <t>1.19 RANGO DE EVALUACIÓN</t>
  </si>
  <si>
    <r>
      <t xml:space="preserve">1.20 RESPONSABLE DEL CALCULO </t>
    </r>
    <r>
      <rPr>
        <b/>
        <sz val="8"/>
        <color indexed="8"/>
        <rFont val="Calibri"/>
        <family val="2"/>
      </rPr>
      <t>(nombre y cargo)</t>
    </r>
  </si>
  <si>
    <t>CONTROL INTERNO Y CALIDAD</t>
  </si>
  <si>
    <t>2. SEGUIMIENTO AL INDICADOR</t>
  </si>
  <si>
    <t># solicitudes</t>
  </si>
  <si>
    <t># respuestas</t>
  </si>
  <si>
    <t>2.1 Linea Base 2011</t>
  </si>
  <si>
    <t>RPRD</t>
  </si>
  <si>
    <t>2.2 FRECUENCIA DE SEGUIMIENTO</t>
  </si>
  <si>
    <t>MENSUAL</t>
  </si>
  <si>
    <t>PERIODO</t>
  </si>
  <si>
    <t>RAD</t>
  </si>
  <si>
    <t xml:space="preserve">2.6 FECHA ACTUALIZACIÓN </t>
  </si>
  <si>
    <t>2.7 OBSERVACIÓN</t>
  </si>
  <si>
    <t>X</t>
  </si>
  <si>
    <t>Y</t>
  </si>
  <si>
    <t>ENERO</t>
  </si>
  <si>
    <t>FEBRERO</t>
  </si>
  <si>
    <t>MARZO</t>
  </si>
  <si>
    <t>ABRIL</t>
  </si>
  <si>
    <t>MAYO</t>
  </si>
  <si>
    <t>REPORTE DE CUMPLIMIENTO ANUAL</t>
  </si>
  <si>
    <t xml:space="preserve">ENERO </t>
  </si>
  <si>
    <t xml:space="preserve">MARZO </t>
  </si>
  <si>
    <t>EJECUCIÓN</t>
  </si>
  <si>
    <t>% CUMPLIMIENTO</t>
  </si>
  <si>
    <t>2.9 Observaciones Generales</t>
  </si>
  <si>
    <t>La comunidad de INCOLBALLET, está utilizando el mecanismo de presentar peticiones, quejas, reclamaciones y sugerencias para resolver sus inquietudes, teniendo en cuenta que así se garantiza que el tema sea tratado en el comité directivo, convirtiéndose este procedimiento en una herramienta de comunicación efectiva y con una respuesta oportuna.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</si>
</sst>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1" xfId="0" applyFill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>
      <alignment horizontal="justify" vertical="center" wrapText="1"/>
    </xf>
    <xf numFmtId="0" fontId="6" fillId="2" borderId="22" xfId="0" applyFont="1" applyFill="1" applyBorder="1" applyAlignment="1">
      <alignment horizontal="justify" vertical="center" wrapText="1"/>
    </xf>
    <xf numFmtId="0" fontId="0" fillId="6" borderId="21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vertical="center"/>
    </xf>
    <xf numFmtId="0" fontId="0" fillId="6" borderId="19" xfId="0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left" vertical="center"/>
    </xf>
    <xf numFmtId="0" fontId="0" fillId="6" borderId="24" xfId="0" applyFont="1" applyFill="1" applyBorder="1" applyAlignment="1">
      <alignment horizontal="left" vertical="center"/>
    </xf>
    <xf numFmtId="0" fontId="0" fillId="6" borderId="25" xfId="0" applyFont="1" applyFill="1" applyBorder="1" applyAlignment="1">
      <alignment horizontal="left" vertical="center"/>
    </xf>
    <xf numFmtId="0" fontId="0" fillId="6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2" borderId="37" xfId="0" applyFill="1" applyBorder="1"/>
    <xf numFmtId="0" fontId="0" fillId="0" borderId="10" xfId="0" applyBorder="1"/>
    <xf numFmtId="0" fontId="3" fillId="3" borderId="2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3" fontId="0" fillId="7" borderId="24" xfId="0" applyNumberFormat="1" applyFont="1" applyFill="1" applyBorder="1" applyAlignment="1">
      <alignment horizontal="center" vertical="center"/>
    </xf>
    <xf numFmtId="4" fontId="0" fillId="7" borderId="24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19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2" fillId="2" borderId="0" xfId="0" applyFont="1" applyFill="1"/>
    <xf numFmtId="17" fontId="3" fillId="4" borderId="39" xfId="0" applyNumberFormat="1" applyFont="1" applyFill="1" applyBorder="1" applyAlignment="1">
      <alignment horizontal="center" vertical="center"/>
    </xf>
    <xf numFmtId="3" fontId="0" fillId="4" borderId="40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left" wrapText="1"/>
    </xf>
    <xf numFmtId="0" fontId="0" fillId="6" borderId="25" xfId="0" applyFont="1" applyFill="1" applyBorder="1" applyAlignment="1">
      <alignment horizontal="left" wrapText="1"/>
    </xf>
    <xf numFmtId="17" fontId="3" fillId="4" borderId="23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left"/>
    </xf>
    <xf numFmtId="0" fontId="0" fillId="6" borderId="25" xfId="0" applyFont="1" applyFill="1" applyBorder="1" applyAlignment="1">
      <alignment horizontal="left"/>
    </xf>
    <xf numFmtId="17" fontId="3" fillId="4" borderId="41" xfId="0" applyNumberFormat="1" applyFont="1" applyFill="1" applyBorder="1" applyAlignment="1">
      <alignment horizontal="center" vertical="center"/>
    </xf>
    <xf numFmtId="3" fontId="0" fillId="4" borderId="42" xfId="0" applyNumberFormat="1" applyFont="1" applyFill="1" applyBorder="1" applyAlignment="1">
      <alignment horizontal="center" vertical="center"/>
    </xf>
    <xf numFmtId="4" fontId="3" fillId="4" borderId="34" xfId="0" applyNumberFormat="1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left"/>
    </xf>
    <xf numFmtId="0" fontId="0" fillId="6" borderId="44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9" fontId="1" fillId="2" borderId="0" xfId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2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9" borderId="23" xfId="0" applyFont="1" applyFill="1" applyBorder="1" applyAlignment="1">
      <alignment horizontal="left" vertical="center"/>
    </xf>
    <xf numFmtId="164" fontId="0" fillId="2" borderId="24" xfId="0" applyNumberFormat="1" applyFont="1" applyFill="1" applyBorder="1" applyAlignment="1">
      <alignment horizontal="center" vertical="center"/>
    </xf>
    <xf numFmtId="10" fontId="0" fillId="2" borderId="24" xfId="0" applyNumberFormat="1" applyFont="1" applyFill="1" applyBorder="1" applyAlignment="1">
      <alignment horizontal="center" vertical="center"/>
    </xf>
    <xf numFmtId="9" fontId="0" fillId="2" borderId="24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28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41" xfId="0" applyFont="1" applyFill="1" applyBorder="1" applyAlignment="1">
      <alignment horizontal="left" vertical="center" wrapText="1"/>
    </xf>
    <xf numFmtId="0" fontId="10" fillId="6" borderId="37" xfId="0" applyFont="1" applyFill="1" applyBorder="1" applyAlignment="1">
      <alignment horizontal="left" vertical="center" wrapText="1"/>
    </xf>
    <xf numFmtId="0" fontId="10" fillId="6" borderId="46" xfId="0" applyFont="1" applyFill="1" applyBorder="1" applyAlignment="1">
      <alignment horizontal="left" vertical="center" wrapText="1"/>
    </xf>
    <xf numFmtId="0" fontId="0" fillId="2" borderId="47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PQRS ENERO A MAYO 2018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[1]PQRSD!$L$34:$L$38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[1]PQRSD!$M$34:$M$38</c:f>
              <c:numCache>
                <c:formatCode>#,##0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4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107152"/>
        <c:axId val="238106760"/>
        <c:axId val="0"/>
      </c:bar3DChart>
      <c:catAx>
        <c:axId val="238107152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8106760"/>
        <c:crosses val="autoZero"/>
        <c:auto val="1"/>
        <c:lblAlgn val="ctr"/>
        <c:lblOffset val="100"/>
        <c:noMultiLvlLbl val="0"/>
      </c:catAx>
      <c:valAx>
        <c:axId val="23810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PETICIONES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810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92703</xdr:colOff>
      <xdr:row>13</xdr:row>
      <xdr:rowOff>34636</xdr:rowOff>
    </xdr:from>
    <xdr:to>
      <xdr:col>7</xdr:col>
      <xdr:colOff>577612</xdr:colOff>
      <xdr:row>13</xdr:row>
      <xdr:rowOff>242454</xdr:rowOff>
    </xdr:to>
    <xdr:sp macro="" textlink="">
      <xdr:nvSpPr>
        <xdr:cNvPr id="24" name="Rectángulo 3"/>
        <xdr:cNvSpPr/>
      </xdr:nvSpPr>
      <xdr:spPr>
        <a:xfrm>
          <a:off x="6893553" y="2977861"/>
          <a:ext cx="484909" cy="20781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689264</xdr:colOff>
      <xdr:row>13</xdr:row>
      <xdr:rowOff>39833</xdr:rowOff>
    </xdr:from>
    <xdr:to>
      <xdr:col>10</xdr:col>
      <xdr:colOff>438150</xdr:colOff>
      <xdr:row>13</xdr:row>
      <xdr:rowOff>247651</xdr:rowOff>
    </xdr:to>
    <xdr:sp macro="" textlink="">
      <xdr:nvSpPr>
        <xdr:cNvPr id="25" name="Rectángulo 4"/>
        <xdr:cNvSpPr/>
      </xdr:nvSpPr>
      <xdr:spPr>
        <a:xfrm>
          <a:off x="8814089" y="2983058"/>
          <a:ext cx="482311" cy="20781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oneCellAnchor>
    <xdr:from>
      <xdr:col>4</xdr:col>
      <xdr:colOff>268942</xdr:colOff>
      <xdr:row>26</xdr:row>
      <xdr:rowOff>44823</xdr:rowOff>
    </xdr:from>
    <xdr:ext cx="1941980" cy="4238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8 CuadroTexto"/>
            <xdr:cNvSpPr txBox="1"/>
          </xdr:nvSpPr>
          <xdr:spPr>
            <a:xfrm>
              <a:off x="4450417" y="5969373"/>
              <a:ext cx="194198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𝑃𝑄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m:rPr>
                            <m:nor/>
                          </m:rPr>
                          <a:rPr lang="es-CO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es-CO" sz="1100" b="0" i="1">
                            <a:latin typeface="Cambria Math"/>
                            <a:ea typeface="Cambria Math"/>
                          </a:rPr>
                          <m:t>𝑀𝑒𝑡𝑎</m:t>
                        </m:r>
                      </m:den>
                    </m:f>
                    <m:r>
                      <a:rPr lang="es-CO" sz="1100" b="0" i="1">
                        <a:latin typeface="Cambria Math"/>
                        <a:ea typeface="Cambria Math"/>
                      </a:rPr>
                      <m:t>≥90 ;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𝐴𝑐𝑒𝑝𝑡𝑎𝑏𝑙𝑒</m:t>
                    </m:r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26" name="8 CuadroTexto"/>
            <xdr:cNvSpPr txBox="1"/>
          </xdr:nvSpPr>
          <xdr:spPr>
            <a:xfrm>
              <a:off x="4450417" y="5969373"/>
              <a:ext cx="1941980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𝑃𝑄 𝑅"</a:t>
              </a:r>
              <a:r>
                <a:rPr lang="es-CO" i="0">
                  <a:effectLst/>
                </a:rPr>
                <a:t> </a:t>
              </a:r>
              <a:r>
                <a:rPr lang="es-CO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s-CO" sz="1100" i="0">
                  <a:effectLst/>
                  <a:latin typeface="Cambria Math" panose="02040503050406030204" pitchFamily="18" charset="0"/>
                  <a:ea typeface="Cambria Math"/>
                </a:rPr>
                <a:t>)/</a:t>
              </a:r>
              <a:r>
                <a:rPr lang="es-CO" sz="1100" b="0" i="0">
                  <a:latin typeface="Cambria Math"/>
                  <a:ea typeface="Cambria Math"/>
                </a:rPr>
                <a:t>𝑀𝑒𝑡𝑎≥90 ;𝐴𝑐𝑒𝑝𝑡𝑎𝑏𝑙𝑒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448235</xdr:colOff>
      <xdr:row>26</xdr:row>
      <xdr:rowOff>44824</xdr:rowOff>
    </xdr:from>
    <xdr:ext cx="2076457" cy="4103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9 CuadroTexto"/>
            <xdr:cNvSpPr txBox="1"/>
          </xdr:nvSpPr>
          <xdr:spPr>
            <a:xfrm>
              <a:off x="7249085" y="5969374"/>
              <a:ext cx="2076457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/>
                        <a:ea typeface="Cambria Math"/>
                      </a:rPr>
                      <m:t>80</m:t>
                    </m:r>
                    <m:r>
                      <a:rPr lang="es-CO" sz="1100" i="1">
                        <a:latin typeface="Cambria Math"/>
                        <a:ea typeface="Cambria Math"/>
                      </a:rPr>
                      <m:t>≤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𝑃𝑄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m:rPr>
                            <m:nor/>
                          </m:rPr>
                          <a:rPr lang="es-CO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𝑀𝑒𝑡𝑎</m:t>
                        </m:r>
                      </m:den>
                    </m:f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&lt;9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0 ;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𝐴𝑐𝑒𝑝𝑡𝑎𝑏𝑙𝑒</m:t>
                    </m:r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27" name="9 CuadroTexto"/>
            <xdr:cNvSpPr txBox="1"/>
          </xdr:nvSpPr>
          <xdr:spPr>
            <a:xfrm>
              <a:off x="7249085" y="5969374"/>
              <a:ext cx="2076457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CO" sz="1100" b="0" i="0">
                  <a:latin typeface="Cambria Math"/>
                  <a:ea typeface="Cambria Math"/>
                </a:rPr>
                <a:t>80</a:t>
              </a:r>
              <a:r>
                <a:rPr lang="es-CO" sz="1100" i="0">
                  <a:latin typeface="Cambria Math"/>
                  <a:ea typeface="Cambria Math"/>
                </a:rPr>
                <a:t>≤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(𝑅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𝑃𝑄 𝑅"</a:t>
              </a:r>
              <a:r>
                <a:rPr lang="es-CO" i="0">
                  <a:effectLst/>
                </a:rPr>
                <a:t> </a:t>
              </a:r>
              <a:r>
                <a:rPr lang="es-CO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𝑀𝑒𝑡𝑎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&lt;9</a:t>
              </a:r>
              <a:r>
                <a:rPr lang="es-CO" sz="1100" b="0" i="0">
                  <a:latin typeface="Cambria Math"/>
                  <a:ea typeface="Cambria Math"/>
                </a:rPr>
                <a:t>0 ;𝐴𝑐𝑒𝑝𝑡𝑎𝑏𝑙𝑒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11</xdr:col>
      <xdr:colOff>403462</xdr:colOff>
      <xdr:row>26</xdr:row>
      <xdr:rowOff>44823</xdr:rowOff>
    </xdr:from>
    <xdr:ext cx="1941980" cy="4103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10 CuadroTexto"/>
            <xdr:cNvSpPr txBox="1"/>
          </xdr:nvSpPr>
          <xdr:spPr>
            <a:xfrm>
              <a:off x="9995137" y="5969373"/>
              <a:ext cx="1941980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𝑃𝑄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m:rPr>
                            <m:nor/>
                          </m:rPr>
                          <a:rPr lang="es-CO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𝑀𝑒𝑡𝑎</m:t>
                        </m:r>
                      </m:den>
                    </m:f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&lt;80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 ;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𝑁𝑜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 </m:t>
                    </m:r>
                    <m:r>
                      <a:rPr lang="es-CO" sz="1100" b="0" i="1">
                        <a:latin typeface="Cambria Math"/>
                        <a:ea typeface="Cambria Math"/>
                      </a:rPr>
                      <m:t>𝑎𝑐𝑒𝑝𝑡𝑎𝑏𝑙𝑒</m:t>
                    </m:r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28" name="10 CuadroTexto"/>
            <xdr:cNvSpPr txBox="1"/>
          </xdr:nvSpPr>
          <xdr:spPr>
            <a:xfrm>
              <a:off x="9995137" y="5969373"/>
              <a:ext cx="1941980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𝑃𝑄 𝑅"</a:t>
              </a:r>
              <a:r>
                <a:rPr lang="es-CO" i="0">
                  <a:effectLst/>
                </a:rPr>
                <a:t> </a:t>
              </a:r>
              <a:r>
                <a:rPr lang="es-CO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𝑀𝑒𝑡𝑎&lt;80</a:t>
              </a:r>
              <a:r>
                <a:rPr lang="es-CO" sz="1100" b="0" i="0">
                  <a:latin typeface="Cambria Math"/>
                  <a:ea typeface="Cambria Math"/>
                </a:rPr>
                <a:t> ;𝑁𝑜 𝑎𝑐𝑒𝑝𝑡𝑎𝑏𝑙𝑒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123265</xdr:colOff>
      <xdr:row>19</xdr:row>
      <xdr:rowOff>1</xdr:rowOff>
    </xdr:from>
    <xdr:ext cx="2532529" cy="42383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11 CuadroTexto"/>
            <xdr:cNvSpPr txBox="1"/>
          </xdr:nvSpPr>
          <xdr:spPr>
            <a:xfrm>
              <a:off x="6924115" y="4343401"/>
              <a:ext cx="2532529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𝑃𝑄𝑅𝐷</m:t>
                    </m:r>
                    <m:r>
                      <a:rPr lang="es-CO" sz="11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num>
                      <m:den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𝑅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29" name="11 CuadroTexto"/>
            <xdr:cNvSpPr txBox="1"/>
          </xdr:nvSpPr>
          <xdr:spPr>
            <a:xfrm>
              <a:off x="6924115" y="4343401"/>
              <a:ext cx="2532529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𝑃𝑄𝑅𝐷</a:t>
              </a:r>
              <a:r>
                <a:rPr lang="es-CO" sz="1100" b="0" i="0">
                  <a:latin typeface="Cambria Math"/>
                </a:rPr>
                <a:t>= </a:t>
              </a:r>
              <a:r>
                <a:rPr lang="es-CO" sz="1100" b="0" i="0">
                  <a:latin typeface="Cambria Math" panose="02040503050406030204" pitchFamily="18" charset="0"/>
                </a:rPr>
                <a:t> (𝑆.𝐸)/(𝑅.𝑆)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560294</xdr:colOff>
      <xdr:row>22</xdr:row>
      <xdr:rowOff>168088</xdr:rowOff>
    </xdr:from>
    <xdr:ext cx="9144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12 CuadroTexto"/>
            <xdr:cNvSpPr txBox="1"/>
          </xdr:nvSpPr>
          <xdr:spPr>
            <a:xfrm>
              <a:off x="4741769" y="5168713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i="1">
                        <a:latin typeface="Cambria Math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𝑃𝑄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30" name="12 CuadroTexto"/>
            <xdr:cNvSpPr txBox="1"/>
          </xdr:nvSpPr>
          <xdr:spPr>
            <a:xfrm>
              <a:off x="4741769" y="5168713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s-CO" sz="1100" i="0">
                  <a:latin typeface="Cambria Math"/>
                </a:rPr>
                <a:t>𝑅</a:t>
              </a:r>
              <a:r>
                <a:rPr lang="es-CO" sz="1100" b="0" i="0">
                  <a:latin typeface="Cambria Math" panose="02040503050406030204" pitchFamily="18" charset="0"/>
                </a:rPr>
                <a:t> 𝑃𝑄 𝑅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504270</xdr:colOff>
      <xdr:row>23</xdr:row>
      <xdr:rowOff>201705</xdr:rowOff>
    </xdr:from>
    <xdr:ext cx="9144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13 CuadroTexto"/>
            <xdr:cNvSpPr txBox="1"/>
          </xdr:nvSpPr>
          <xdr:spPr>
            <a:xfrm>
              <a:off x="4685745" y="539283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𝐸</m:t>
                    </m:r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31" name="13 CuadroTexto"/>
            <xdr:cNvSpPr txBox="1"/>
          </xdr:nvSpPr>
          <xdr:spPr>
            <a:xfrm>
              <a:off x="4685745" y="539283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𝑆.𝐸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481858</xdr:colOff>
      <xdr:row>24</xdr:row>
      <xdr:rowOff>235324</xdr:rowOff>
    </xdr:from>
    <xdr:ext cx="914400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14 CuadroTexto"/>
            <xdr:cNvSpPr txBox="1"/>
          </xdr:nvSpPr>
          <xdr:spPr>
            <a:xfrm>
              <a:off x="4663333" y="5655049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𝑆</m:t>
                    </m:r>
                  </m:oMath>
                </m:oMathPara>
              </a14:m>
              <a:endParaRPr lang="es-CO" sz="1100"/>
            </a:p>
          </xdr:txBody>
        </xdr:sp>
      </mc:Choice>
      <mc:Fallback>
        <xdr:sp macro="" textlink="">
          <xdr:nvSpPr>
            <xdr:cNvPr id="32" name="14 CuadroTexto"/>
            <xdr:cNvSpPr txBox="1"/>
          </xdr:nvSpPr>
          <xdr:spPr>
            <a:xfrm>
              <a:off x="4663333" y="5655049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𝑅.𝑆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9</xdr:col>
      <xdr:colOff>704850</xdr:colOff>
      <xdr:row>13</xdr:row>
      <xdr:rowOff>47625</xdr:rowOff>
    </xdr:from>
    <xdr:to>
      <xdr:col>10</xdr:col>
      <xdr:colOff>190500</xdr:colOff>
      <xdr:row>14</xdr:row>
      <xdr:rowOff>0</xdr:rowOff>
    </xdr:to>
    <xdr:pic>
      <xdr:nvPicPr>
        <xdr:cNvPr id="33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990850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42</xdr:row>
      <xdr:rowOff>114300</xdr:rowOff>
    </xdr:from>
    <xdr:to>
      <xdr:col>13</xdr:col>
      <xdr:colOff>161925</xdr:colOff>
      <xdr:row>53</xdr:row>
      <xdr:rowOff>95250</xdr:rowOff>
    </xdr:to>
    <xdr:graphicFrame macro="">
      <xdr:nvGraphicFramePr>
        <xdr:cNvPr id="3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ia/Documents/MIPG%20INCOLBALLET/Control%20Interno/Tablero_de_indicadores_final_Junio_2015_ok(1)_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de Indicadores"/>
      <sheetName val="PQRSD"/>
      <sheetName val="Desayunos"/>
      <sheetName val="PEI"/>
      <sheetName val="Proy_Transversal"/>
      <sheetName val="Asistencia_tecnica"/>
      <sheetName val="Eval_Desem"/>
      <sheetName val="Capaci_Funcionario"/>
      <sheetName val="Gen_cert_lab"/>
      <sheetName val="Gen_cert_sal"/>
      <sheetName val="Escalafon_docente"/>
      <sheetName val="Articula_medi&amp;Terci"/>
      <sheetName val="Catedra_emprem_Inno"/>
      <sheetName val="Mat_Reg_Of"/>
      <sheetName val="Mat_Reg_Priv"/>
      <sheetName val="RT_P"/>
      <sheetName val="RT_S"/>
      <sheetName val="RT_M"/>
      <sheetName val="Oport_cubri_vacan"/>
      <sheetName val="T_retención"/>
      <sheetName val="Docentes_Direc_Sobre"/>
      <sheetName val="Resp_PQR"/>
      <sheetName val="TCB"/>
      <sheetName val="TCN"/>
      <sheetName val="SABER 3"/>
      <sheetName val="SABER 5"/>
      <sheetName val="SABER 9"/>
      <sheetName val="SABER 11"/>
      <sheetName val="IND_INCORPORACION"/>
      <sheetName val="EJEC_RESERV_PREP"/>
      <sheetName val="CALIDAD_SGP"/>
      <sheetName val="CALIDAD_RP"/>
      <sheetName val="CALIDAD_TOTAL"/>
      <sheetName val="POR_EJ_PRES"/>
    </sheetNames>
    <sheetDataSet>
      <sheetData sheetId="0"/>
      <sheetData sheetId="1">
        <row r="34">
          <cell r="L34" t="str">
            <v>ENERO</v>
          </cell>
          <cell r="M34">
            <v>3</v>
          </cell>
        </row>
        <row r="35">
          <cell r="L35" t="str">
            <v>FEBRERO</v>
          </cell>
          <cell r="M35">
            <v>2</v>
          </cell>
        </row>
        <row r="36">
          <cell r="L36" t="str">
            <v>MARZO</v>
          </cell>
          <cell r="M36">
            <v>2</v>
          </cell>
        </row>
        <row r="37">
          <cell r="L37" t="str">
            <v>ABRIL</v>
          </cell>
        </row>
        <row r="38">
          <cell r="L38" t="str">
            <v>MAYO</v>
          </cell>
          <cell r="M3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tabSelected="1" workbookViewId="0">
      <selection activeCell="N38" sqref="N38"/>
    </sheetView>
  </sheetViews>
  <sheetFormatPr baseColWidth="10" defaultRowHeight="15" x14ac:dyDescent="0.25"/>
  <sheetData>
    <row r="2" spans="2:14" ht="15.75" thickBot="1" x14ac:dyDescent="0.3"/>
    <row r="3" spans="2:14" x14ac:dyDescent="0.2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21" x14ac:dyDescent="0.25">
      <c r="B4" s="5"/>
      <c r="C4" s="6"/>
      <c r="D4" s="7" t="s">
        <v>0</v>
      </c>
      <c r="E4" s="7"/>
      <c r="F4" s="7"/>
      <c r="G4" s="7"/>
      <c r="H4" s="7"/>
      <c r="I4" s="7"/>
      <c r="J4" s="7"/>
      <c r="K4" s="7"/>
      <c r="L4" s="8"/>
      <c r="M4" s="8"/>
      <c r="N4" s="9"/>
    </row>
    <row r="5" spans="2:14" ht="21" x14ac:dyDescent="0.25">
      <c r="B5" s="10"/>
      <c r="C5" s="11"/>
      <c r="D5" s="12" t="s">
        <v>1</v>
      </c>
      <c r="E5" s="12"/>
      <c r="F5" s="12"/>
      <c r="G5" s="12"/>
      <c r="H5" s="12"/>
      <c r="I5" s="12"/>
      <c r="J5" s="12"/>
      <c r="K5" s="12"/>
      <c r="L5" s="11"/>
      <c r="M5" s="11"/>
      <c r="N5" s="13"/>
    </row>
    <row r="6" spans="2:14" ht="15.75" thickBot="1" x14ac:dyDescent="0.3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2:14" ht="18" thickBot="1" x14ac:dyDescent="0.35">
      <c r="B7" s="18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ht="15.75" thickBot="1" x14ac:dyDescent="0.3">
      <c r="B8" s="16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15.75" thickBot="1" x14ac:dyDescent="0.3">
      <c r="B9" s="16"/>
      <c r="C9" s="23" t="s">
        <v>3</v>
      </c>
      <c r="D9" s="24"/>
      <c r="E9" s="25" t="s">
        <v>4</v>
      </c>
      <c r="F9" s="25"/>
      <c r="G9" s="25"/>
      <c r="H9" s="25"/>
      <c r="I9" s="25"/>
      <c r="J9" s="25"/>
      <c r="K9" s="25"/>
      <c r="L9" s="25"/>
      <c r="M9" s="25"/>
      <c r="N9" s="26"/>
    </row>
    <row r="10" spans="2:14" x14ac:dyDescent="0.25">
      <c r="B10" s="27" t="s">
        <v>5</v>
      </c>
      <c r="C10" s="28"/>
      <c r="D10" s="29"/>
      <c r="E10" s="30" t="s">
        <v>6</v>
      </c>
      <c r="F10" s="31"/>
      <c r="G10" s="31"/>
      <c r="H10" s="31"/>
      <c r="I10" s="31"/>
      <c r="J10" s="31"/>
      <c r="K10" s="31"/>
      <c r="L10" s="31"/>
      <c r="M10" s="31"/>
      <c r="N10" s="32"/>
    </row>
    <row r="11" spans="2:14" x14ac:dyDescent="0.25">
      <c r="B11" s="33" t="s">
        <v>7</v>
      </c>
      <c r="C11" s="34"/>
      <c r="D11" s="34"/>
      <c r="E11" s="30"/>
      <c r="F11" s="35"/>
      <c r="G11" s="35"/>
      <c r="H11" s="35"/>
      <c r="I11" s="35"/>
      <c r="J11" s="35"/>
      <c r="K11" s="35"/>
      <c r="L11" s="35"/>
      <c r="M11" s="35"/>
      <c r="N11" s="36"/>
    </row>
    <row r="12" spans="2:14" x14ac:dyDescent="0.25">
      <c r="B12" s="37" t="s">
        <v>8</v>
      </c>
      <c r="C12" s="38"/>
      <c r="D12" s="38"/>
      <c r="E12" s="39" t="s">
        <v>9</v>
      </c>
      <c r="F12" s="40"/>
      <c r="G12" s="40"/>
      <c r="H12" s="40"/>
      <c r="I12" s="40"/>
      <c r="J12" s="40"/>
      <c r="K12" s="40"/>
      <c r="L12" s="40"/>
      <c r="M12" s="40"/>
      <c r="N12" s="41"/>
    </row>
    <row r="13" spans="2:14" x14ac:dyDescent="0.25">
      <c r="B13" s="37" t="s">
        <v>10</v>
      </c>
      <c r="C13" s="38"/>
      <c r="D13" s="38"/>
      <c r="E13" s="42" t="s">
        <v>11</v>
      </c>
      <c r="F13" s="43"/>
      <c r="G13" s="43"/>
      <c r="H13" s="43"/>
      <c r="I13" s="43"/>
      <c r="J13" s="43"/>
      <c r="K13" s="43"/>
      <c r="L13" s="43"/>
      <c r="M13" s="43"/>
      <c r="N13" s="44"/>
    </row>
    <row r="14" spans="2:14" ht="27" customHeight="1" x14ac:dyDescent="0.25">
      <c r="B14" s="37" t="s">
        <v>12</v>
      </c>
      <c r="C14" s="38"/>
      <c r="D14" s="38"/>
      <c r="E14" s="38"/>
      <c r="F14" s="45"/>
      <c r="G14" s="46" t="s">
        <v>13</v>
      </c>
      <c r="H14" s="47"/>
      <c r="I14" s="45"/>
      <c r="J14" s="46" t="s">
        <v>14</v>
      </c>
      <c r="K14" s="45"/>
      <c r="L14" s="45"/>
      <c r="M14" s="45"/>
      <c r="N14" s="48"/>
    </row>
    <row r="15" spans="2:14" x14ac:dyDescent="0.25">
      <c r="B15" s="33" t="s">
        <v>15</v>
      </c>
      <c r="C15" s="34"/>
      <c r="D15" s="34"/>
      <c r="E15" s="49" t="s">
        <v>16</v>
      </c>
      <c r="F15" s="50"/>
      <c r="G15" s="50"/>
      <c r="H15" s="51"/>
      <c r="I15" s="38" t="s">
        <v>17</v>
      </c>
      <c r="J15" s="38"/>
      <c r="K15" s="52" t="s">
        <v>18</v>
      </c>
      <c r="L15" s="53"/>
      <c r="M15" s="53"/>
      <c r="N15" s="54"/>
    </row>
    <row r="16" spans="2:14" x14ac:dyDescent="0.25">
      <c r="B16" s="55" t="s">
        <v>19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4" x14ac:dyDescent="0.25">
      <c r="B17" s="55" t="s">
        <v>20</v>
      </c>
      <c r="C17" s="59"/>
      <c r="D17" s="59"/>
      <c r="E17" s="60" t="s">
        <v>16</v>
      </c>
      <c r="F17" s="61"/>
      <c r="G17" s="61"/>
      <c r="H17" s="61"/>
      <c r="I17" s="61"/>
      <c r="J17" s="61"/>
      <c r="K17" s="61"/>
      <c r="L17" s="61"/>
      <c r="M17" s="61"/>
      <c r="N17" s="62"/>
    </row>
    <row r="18" spans="2:14" x14ac:dyDescent="0.25">
      <c r="B18" s="55" t="s">
        <v>21</v>
      </c>
      <c r="C18" s="59"/>
      <c r="D18" s="59"/>
      <c r="E18" s="60"/>
      <c r="F18" s="61"/>
      <c r="G18" s="61"/>
      <c r="H18" s="61"/>
      <c r="I18" s="61"/>
      <c r="J18" s="61"/>
      <c r="K18" s="61"/>
      <c r="L18" s="61"/>
      <c r="M18" s="61"/>
      <c r="N18" s="62"/>
    </row>
    <row r="19" spans="2:14" x14ac:dyDescent="0.25">
      <c r="B19" s="55" t="s">
        <v>22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3"/>
    </row>
    <row r="20" spans="2:14" x14ac:dyDescent="0.25">
      <c r="B20" s="37" t="s">
        <v>23</v>
      </c>
      <c r="C20" s="38"/>
      <c r="D20" s="38"/>
      <c r="E20" s="64"/>
      <c r="F20" s="65"/>
      <c r="G20" s="65"/>
      <c r="H20" s="65"/>
      <c r="I20" s="65"/>
      <c r="J20" s="65"/>
      <c r="K20" s="65"/>
      <c r="L20" s="65"/>
      <c r="M20" s="65"/>
      <c r="N20" s="66"/>
    </row>
    <row r="21" spans="2:14" x14ac:dyDescent="0.25">
      <c r="B21" s="37"/>
      <c r="C21" s="38"/>
      <c r="D21" s="38"/>
      <c r="E21" s="67"/>
      <c r="F21" s="68"/>
      <c r="G21" s="68"/>
      <c r="H21" s="68"/>
      <c r="I21" s="68"/>
      <c r="J21" s="68"/>
      <c r="K21" s="68"/>
      <c r="L21" s="68"/>
      <c r="M21" s="68"/>
      <c r="N21" s="69"/>
    </row>
    <row r="22" spans="2:14" x14ac:dyDescent="0.25">
      <c r="B22" s="37" t="s">
        <v>24</v>
      </c>
      <c r="C22" s="38"/>
      <c r="D22" s="38"/>
      <c r="E22" s="49" t="s">
        <v>25</v>
      </c>
      <c r="F22" s="50"/>
      <c r="G22" s="50"/>
      <c r="H22" s="50"/>
      <c r="I22" s="50"/>
      <c r="J22" s="50"/>
      <c r="K22" s="50"/>
      <c r="L22" s="50"/>
      <c r="M22" s="50"/>
      <c r="N22" s="70"/>
    </row>
    <row r="23" spans="2:14" x14ac:dyDescent="0.25">
      <c r="B23" s="71" t="s">
        <v>26</v>
      </c>
      <c r="C23" s="72"/>
      <c r="D23" s="73"/>
      <c r="E23" s="74" t="s">
        <v>27</v>
      </c>
      <c r="F23" s="75"/>
      <c r="G23" s="74" t="s">
        <v>28</v>
      </c>
      <c r="H23" s="76"/>
      <c r="I23" s="76"/>
      <c r="J23" s="76"/>
      <c r="K23" s="76"/>
      <c r="L23" s="76"/>
      <c r="M23" s="76"/>
      <c r="N23" s="77"/>
    </row>
    <row r="24" spans="2:14" x14ac:dyDescent="0.25">
      <c r="B24" s="78"/>
      <c r="C24" s="79"/>
      <c r="D24" s="80"/>
      <c r="E24" s="81"/>
      <c r="F24" s="82"/>
      <c r="G24" s="83" t="s">
        <v>29</v>
      </c>
      <c r="H24" s="84"/>
      <c r="I24" s="84"/>
      <c r="J24" s="84"/>
      <c r="K24" s="84"/>
      <c r="L24" s="84"/>
      <c r="M24" s="84"/>
      <c r="N24" s="85"/>
    </row>
    <row r="25" spans="2:14" x14ac:dyDescent="0.25">
      <c r="B25" s="78"/>
      <c r="C25" s="79"/>
      <c r="D25" s="80"/>
      <c r="E25" s="81"/>
      <c r="F25" s="82"/>
      <c r="G25" s="83" t="s">
        <v>30</v>
      </c>
      <c r="H25" s="84"/>
      <c r="I25" s="84"/>
      <c r="J25" s="84"/>
      <c r="K25" s="84"/>
      <c r="L25" s="84"/>
      <c r="M25" s="84"/>
      <c r="N25" s="85"/>
    </row>
    <row r="26" spans="2:14" x14ac:dyDescent="0.25">
      <c r="B26" s="78"/>
      <c r="C26" s="79"/>
      <c r="D26" s="80"/>
      <c r="E26" s="81"/>
      <c r="F26" s="82"/>
      <c r="G26" s="83" t="s">
        <v>31</v>
      </c>
      <c r="H26" s="84"/>
      <c r="I26" s="84"/>
      <c r="J26" s="84"/>
      <c r="K26" s="84"/>
      <c r="L26" s="84"/>
      <c r="M26" s="84"/>
      <c r="N26" s="85"/>
    </row>
    <row r="27" spans="2:14" ht="30.75" customHeight="1" x14ac:dyDescent="0.25">
      <c r="B27" s="37" t="s">
        <v>32</v>
      </c>
      <c r="C27" s="38"/>
      <c r="D27" s="86"/>
      <c r="E27" s="30"/>
      <c r="F27" s="35"/>
      <c r="G27" s="35"/>
      <c r="H27" s="87"/>
      <c r="I27" s="35"/>
      <c r="J27" s="35"/>
      <c r="K27" s="88"/>
      <c r="L27" s="89"/>
      <c r="M27" s="89"/>
      <c r="N27" s="90"/>
    </row>
    <row r="28" spans="2:14" ht="49.5" customHeight="1" thickBot="1" x14ac:dyDescent="0.3">
      <c r="B28" s="91" t="s">
        <v>33</v>
      </c>
      <c r="C28" s="92"/>
      <c r="D28" s="93"/>
      <c r="E28" s="94" t="s">
        <v>34</v>
      </c>
      <c r="F28" s="95"/>
      <c r="G28" s="95"/>
      <c r="H28" s="95"/>
      <c r="I28" s="95"/>
      <c r="J28" s="95"/>
      <c r="K28" s="95"/>
      <c r="L28" s="95"/>
      <c r="M28" s="95"/>
      <c r="N28" s="96"/>
    </row>
    <row r="29" spans="2:14" ht="15.75" thickBot="1" x14ac:dyDescent="0.3">
      <c r="B29" s="16"/>
      <c r="C29" s="97"/>
      <c r="D29" s="97"/>
      <c r="E29" s="16"/>
      <c r="F29" s="16"/>
      <c r="G29" s="16"/>
      <c r="H29" s="97"/>
      <c r="I29" s="97"/>
      <c r="J29" s="97"/>
      <c r="K29" s="16"/>
      <c r="L29" s="16"/>
      <c r="M29" s="97"/>
      <c r="N29" s="97"/>
    </row>
    <row r="30" spans="2:14" ht="18" thickBot="1" x14ac:dyDescent="0.35">
      <c r="B30" s="18" t="s">
        <v>35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2:14" x14ac:dyDescent="0.25"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2:14" x14ac:dyDescent="0.25">
      <c r="B32" s="98"/>
      <c r="C32" s="99" t="s">
        <v>36</v>
      </c>
      <c r="D32" s="99" t="s">
        <v>37</v>
      </c>
      <c r="E32" s="99"/>
      <c r="F32" s="16"/>
      <c r="G32" s="16"/>
      <c r="H32" s="16"/>
      <c r="I32" s="16"/>
      <c r="J32" s="16"/>
      <c r="K32" s="16"/>
      <c r="L32" s="16"/>
      <c r="M32" s="16"/>
      <c r="N32" s="17"/>
    </row>
    <row r="33" spans="2:14" x14ac:dyDescent="0.25">
      <c r="B33" s="100" t="s">
        <v>38</v>
      </c>
      <c r="C33" s="101">
        <f>C36+C37+C39+C38</f>
        <v>8</v>
      </c>
      <c r="D33" s="101">
        <f>D36+D37+D38+D39</f>
        <v>8</v>
      </c>
      <c r="E33" s="102" t="s">
        <v>39</v>
      </c>
      <c r="F33" s="103"/>
      <c r="G33" s="104" t="s">
        <v>40</v>
      </c>
      <c r="H33" s="105"/>
      <c r="I33" s="105"/>
      <c r="J33" s="106"/>
      <c r="K33" s="107" t="s">
        <v>41</v>
      </c>
      <c r="L33" s="108"/>
      <c r="M33" s="108"/>
      <c r="N33" s="109"/>
    </row>
    <row r="34" spans="2:14" x14ac:dyDescent="0.25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2:14" x14ac:dyDescent="0.25">
      <c r="B35" s="110" t="s">
        <v>42</v>
      </c>
      <c r="C35" s="99" t="s">
        <v>36</v>
      </c>
      <c r="D35" s="99" t="s">
        <v>37</v>
      </c>
      <c r="E35" s="111" t="s">
        <v>43</v>
      </c>
      <c r="F35" s="112" t="s">
        <v>44</v>
      </c>
      <c r="G35" s="113"/>
      <c r="H35" s="114" t="s">
        <v>45</v>
      </c>
      <c r="I35" s="114"/>
      <c r="J35" s="115"/>
      <c r="K35" s="116"/>
      <c r="L35" t="s">
        <v>46</v>
      </c>
      <c r="M35" t="s">
        <v>47</v>
      </c>
    </row>
    <row r="36" spans="2:14" x14ac:dyDescent="0.25">
      <c r="B36" s="117">
        <v>43101</v>
      </c>
      <c r="C36" s="118">
        <v>3</v>
      </c>
      <c r="D36" s="118">
        <v>3</v>
      </c>
      <c r="E36" s="119">
        <f>IF(OR(C36="",D36=""),"",C36/D36)</f>
        <v>1</v>
      </c>
      <c r="F36" s="120">
        <v>43524</v>
      </c>
      <c r="G36" s="121"/>
      <c r="H36" s="122"/>
      <c r="I36" s="122"/>
      <c r="J36" s="123"/>
      <c r="K36" s="116"/>
      <c r="L36" t="s">
        <v>48</v>
      </c>
      <c r="M36" s="118">
        <v>3</v>
      </c>
    </row>
    <row r="37" spans="2:14" x14ac:dyDescent="0.25">
      <c r="B37" s="124">
        <v>43132</v>
      </c>
      <c r="C37" s="125">
        <v>2</v>
      </c>
      <c r="D37" s="125">
        <v>2</v>
      </c>
      <c r="E37" s="119">
        <f>IF(OR(C37="",D37=""),"",C37/D37)</f>
        <v>1</v>
      </c>
      <c r="F37" s="120">
        <v>43524</v>
      </c>
      <c r="G37" s="121"/>
      <c r="H37" s="122"/>
      <c r="I37" s="122"/>
      <c r="J37" s="123"/>
      <c r="K37" s="116"/>
      <c r="L37" t="s">
        <v>49</v>
      </c>
      <c r="M37" s="125">
        <v>2</v>
      </c>
    </row>
    <row r="38" spans="2:14" x14ac:dyDescent="0.25">
      <c r="B38" s="124">
        <v>43160</v>
      </c>
      <c r="C38" s="125">
        <v>2</v>
      </c>
      <c r="D38" s="125">
        <v>2</v>
      </c>
      <c r="E38" s="119">
        <f>IF(OR(C38="",D38=""),"",C38/D38)</f>
        <v>1</v>
      </c>
      <c r="F38" s="120">
        <v>43524</v>
      </c>
      <c r="G38" s="121"/>
      <c r="H38" s="126"/>
      <c r="I38" s="126"/>
      <c r="J38" s="127"/>
      <c r="K38" s="116"/>
      <c r="L38" t="s">
        <v>50</v>
      </c>
      <c r="M38" s="125">
        <v>2</v>
      </c>
    </row>
    <row r="39" spans="2:14" ht="15.75" thickBot="1" x14ac:dyDescent="0.3">
      <c r="B39" s="128">
        <v>43221</v>
      </c>
      <c r="C39" s="129">
        <v>1</v>
      </c>
      <c r="D39" s="129">
        <v>1</v>
      </c>
      <c r="E39" s="130">
        <f>IF(OR(C39="",D39=""),"",C39/D39)</f>
        <v>1</v>
      </c>
      <c r="F39" s="120">
        <v>43524</v>
      </c>
      <c r="G39" s="121"/>
      <c r="H39" s="131"/>
      <c r="I39" s="131"/>
      <c r="J39" s="132"/>
      <c r="K39" s="133"/>
      <c r="L39" t="s">
        <v>51</v>
      </c>
      <c r="M39" s="129"/>
    </row>
    <row r="40" spans="2:14" ht="15.75" thickBot="1" x14ac:dyDescent="0.3">
      <c r="B40" s="134"/>
      <c r="C40" s="134"/>
      <c r="D40" s="134"/>
      <c r="E40" s="134"/>
      <c r="F40" s="135"/>
      <c r="G40" s="135"/>
      <c r="H40" s="136"/>
      <c r="I40" s="136"/>
      <c r="J40" s="135"/>
      <c r="K40" s="135"/>
      <c r="L40" t="s">
        <v>52</v>
      </c>
      <c r="M40" s="129">
        <v>1</v>
      </c>
      <c r="N40" s="135"/>
    </row>
    <row r="41" spans="2:14" ht="15.75" x14ac:dyDescent="0.25">
      <c r="B41" s="137" t="s">
        <v>53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</row>
    <row r="42" spans="2:14" ht="15.75" x14ac:dyDescent="0.25">
      <c r="B42" s="140"/>
      <c r="C42" s="141" t="s">
        <v>54</v>
      </c>
      <c r="D42" s="142" t="s">
        <v>49</v>
      </c>
      <c r="E42" s="142" t="s">
        <v>55</v>
      </c>
      <c r="F42" s="142" t="s">
        <v>52</v>
      </c>
      <c r="G42" s="142"/>
      <c r="H42" s="16"/>
      <c r="I42" s="16"/>
      <c r="J42" s="16"/>
      <c r="K42" s="16"/>
      <c r="L42" s="16"/>
      <c r="M42" s="16"/>
      <c r="N42" s="17"/>
    </row>
    <row r="43" spans="2:14" ht="15.75" x14ac:dyDescent="0.25">
      <c r="B43" s="143" t="s">
        <v>56</v>
      </c>
      <c r="C43" s="144">
        <v>3</v>
      </c>
      <c r="D43" s="144">
        <v>2</v>
      </c>
      <c r="E43" s="145">
        <v>2</v>
      </c>
      <c r="F43" s="145">
        <v>2</v>
      </c>
      <c r="G43" s="144"/>
      <c r="H43" s="16"/>
      <c r="I43" s="16"/>
      <c r="J43" s="16"/>
      <c r="K43" s="16"/>
      <c r="L43" s="16"/>
      <c r="M43" s="16"/>
      <c r="N43" s="17"/>
    </row>
    <row r="44" spans="2:14" x14ac:dyDescent="0.25">
      <c r="B44" s="146" t="s">
        <v>57</v>
      </c>
      <c r="C44" s="147">
        <v>1</v>
      </c>
      <c r="D44" s="147">
        <v>1</v>
      </c>
      <c r="E44" s="148">
        <v>0.1</v>
      </c>
      <c r="F44" s="148">
        <v>1</v>
      </c>
      <c r="G44" s="149"/>
      <c r="H44" s="16"/>
      <c r="I44" s="16"/>
      <c r="J44" s="16"/>
      <c r="K44" s="16"/>
      <c r="L44" s="16"/>
      <c r="M44" s="16"/>
      <c r="N44" s="17"/>
    </row>
    <row r="45" spans="2:14" x14ac:dyDescent="0.25"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x14ac:dyDescent="0.25">
      <c r="B46" s="150" t="s">
        <v>58</v>
      </c>
      <c r="C46" s="151"/>
      <c r="D46" s="151"/>
      <c r="E46" s="151"/>
      <c r="F46" s="151"/>
      <c r="G46" s="151"/>
      <c r="H46" s="16"/>
      <c r="I46" s="16"/>
      <c r="J46" s="16"/>
      <c r="K46" s="16"/>
      <c r="L46" s="16"/>
      <c r="M46" s="16"/>
      <c r="N46" s="17"/>
    </row>
    <row r="47" spans="2:14" x14ac:dyDescent="0.25">
      <c r="B47" s="152" t="s">
        <v>59</v>
      </c>
      <c r="C47" s="153"/>
      <c r="D47" s="153"/>
      <c r="E47" s="153"/>
      <c r="F47" s="153"/>
      <c r="G47" s="154"/>
      <c r="H47" s="16"/>
      <c r="I47" s="16"/>
      <c r="J47" s="16"/>
      <c r="K47" s="16"/>
      <c r="L47" s="16"/>
      <c r="M47" s="16"/>
      <c r="N47" s="17"/>
    </row>
    <row r="48" spans="2:14" x14ac:dyDescent="0.25">
      <c r="B48" s="155"/>
      <c r="C48" s="156"/>
      <c r="D48" s="156"/>
      <c r="E48" s="156"/>
      <c r="F48" s="156"/>
      <c r="G48" s="157"/>
      <c r="H48" s="16"/>
      <c r="I48" s="16"/>
      <c r="J48" s="16"/>
      <c r="K48" s="16"/>
      <c r="L48" s="16"/>
      <c r="M48" s="16"/>
      <c r="N48" s="17"/>
    </row>
    <row r="49" spans="2:14" x14ac:dyDescent="0.25">
      <c r="B49" s="155"/>
      <c r="C49" s="156"/>
      <c r="D49" s="156"/>
      <c r="E49" s="156"/>
      <c r="F49" s="156"/>
      <c r="G49" s="157"/>
      <c r="H49" s="16"/>
      <c r="I49" s="16"/>
      <c r="J49" s="16"/>
      <c r="K49" s="16"/>
      <c r="L49" s="16"/>
      <c r="M49" s="16"/>
      <c r="N49" s="17"/>
    </row>
    <row r="50" spans="2:14" x14ac:dyDescent="0.25">
      <c r="B50" s="155"/>
      <c r="C50" s="156"/>
      <c r="D50" s="156"/>
      <c r="E50" s="156"/>
      <c r="F50" s="156"/>
      <c r="G50" s="157"/>
      <c r="H50" s="16"/>
      <c r="I50" s="16"/>
      <c r="J50" s="16"/>
      <c r="K50" s="16"/>
      <c r="L50" s="16"/>
      <c r="M50" s="16"/>
      <c r="N50" s="17"/>
    </row>
    <row r="51" spans="2:14" x14ac:dyDescent="0.25">
      <c r="B51" s="155"/>
      <c r="C51" s="156"/>
      <c r="D51" s="156"/>
      <c r="E51" s="156"/>
      <c r="F51" s="156"/>
      <c r="G51" s="157"/>
      <c r="H51" s="16"/>
      <c r="I51" s="16"/>
      <c r="J51" s="16"/>
      <c r="K51" s="16"/>
      <c r="L51" s="16"/>
      <c r="M51" s="16"/>
      <c r="N51" s="17"/>
    </row>
    <row r="52" spans="2:14" x14ac:dyDescent="0.25">
      <c r="B52" s="155"/>
      <c r="C52" s="156"/>
      <c r="D52" s="156"/>
      <c r="E52" s="156"/>
      <c r="F52" s="156"/>
      <c r="G52" s="157"/>
      <c r="H52" s="16"/>
      <c r="I52" s="16"/>
      <c r="J52" s="16"/>
      <c r="K52" s="16"/>
      <c r="L52" s="16"/>
      <c r="M52" s="16"/>
      <c r="N52" s="17"/>
    </row>
    <row r="53" spans="2:14" x14ac:dyDescent="0.25">
      <c r="B53" s="155"/>
      <c r="C53" s="156"/>
      <c r="D53" s="156"/>
      <c r="E53" s="156"/>
      <c r="F53" s="156"/>
      <c r="G53" s="157"/>
      <c r="H53" s="16"/>
      <c r="I53" s="16"/>
      <c r="J53" s="16"/>
      <c r="K53" s="16"/>
      <c r="L53" s="16"/>
      <c r="M53" s="16"/>
      <c r="N53" s="17"/>
    </row>
    <row r="54" spans="2:14" x14ac:dyDescent="0.25">
      <c r="B54" s="155"/>
      <c r="C54" s="156"/>
      <c r="D54" s="156"/>
      <c r="E54" s="156"/>
      <c r="F54" s="156"/>
      <c r="G54" s="157"/>
      <c r="H54" s="16"/>
      <c r="I54" s="16"/>
      <c r="J54" s="16"/>
      <c r="K54" s="16"/>
      <c r="L54" s="16"/>
      <c r="M54" s="16"/>
      <c r="N54" s="17"/>
    </row>
    <row r="55" spans="2:14" x14ac:dyDescent="0.25">
      <c r="B55" s="155"/>
      <c r="C55" s="156"/>
      <c r="D55" s="156"/>
      <c r="E55" s="156"/>
      <c r="F55" s="156"/>
      <c r="G55" s="157"/>
      <c r="H55" s="16"/>
      <c r="I55" s="16"/>
      <c r="J55" s="16"/>
      <c r="K55" s="16"/>
      <c r="L55" s="16"/>
      <c r="M55" s="16"/>
      <c r="N55" s="17"/>
    </row>
    <row r="56" spans="2:14" ht="15.75" thickBot="1" x14ac:dyDescent="0.3">
      <c r="B56" s="158"/>
      <c r="C56" s="159"/>
      <c r="D56" s="159"/>
      <c r="E56" s="159"/>
      <c r="F56" s="159"/>
      <c r="G56" s="160"/>
      <c r="H56" s="97"/>
      <c r="I56" s="97"/>
      <c r="J56" s="97"/>
      <c r="K56" s="97"/>
      <c r="L56" s="97"/>
      <c r="M56" s="97"/>
      <c r="N56" s="161"/>
    </row>
  </sheetData>
  <mergeCells count="59">
    <mergeCell ref="F39:G39"/>
    <mergeCell ref="H39:J39"/>
    <mergeCell ref="B41:N41"/>
    <mergeCell ref="B46:G46"/>
    <mergeCell ref="B47:G56"/>
    <mergeCell ref="F36:G36"/>
    <mergeCell ref="H36:J36"/>
    <mergeCell ref="F37:G37"/>
    <mergeCell ref="H37:J37"/>
    <mergeCell ref="F38:G38"/>
    <mergeCell ref="H38:J38"/>
    <mergeCell ref="B28:D28"/>
    <mergeCell ref="E28:N28"/>
    <mergeCell ref="B30:N30"/>
    <mergeCell ref="G33:J33"/>
    <mergeCell ref="K33:N33"/>
    <mergeCell ref="F35:G35"/>
    <mergeCell ref="H35:J35"/>
    <mergeCell ref="G25:N25"/>
    <mergeCell ref="E26:F26"/>
    <mergeCell ref="G26:N26"/>
    <mergeCell ref="B27:D27"/>
    <mergeCell ref="E27:G27"/>
    <mergeCell ref="H27:K27"/>
    <mergeCell ref="B20:D21"/>
    <mergeCell ref="E20:N21"/>
    <mergeCell ref="B22:D22"/>
    <mergeCell ref="E22:N22"/>
    <mergeCell ref="B23:D26"/>
    <mergeCell ref="E23:F23"/>
    <mergeCell ref="G23:N23"/>
    <mergeCell ref="E24:F24"/>
    <mergeCell ref="G24:N24"/>
    <mergeCell ref="E25:F25"/>
    <mergeCell ref="C17:D17"/>
    <mergeCell ref="E17:N17"/>
    <mergeCell ref="C18:D18"/>
    <mergeCell ref="E18:N18"/>
    <mergeCell ref="C19:D19"/>
    <mergeCell ref="E19:N19"/>
    <mergeCell ref="B14:E14"/>
    <mergeCell ref="B15:D15"/>
    <mergeCell ref="E15:H15"/>
    <mergeCell ref="I15:J15"/>
    <mergeCell ref="K15:N15"/>
    <mergeCell ref="C16:N16"/>
    <mergeCell ref="B11:D11"/>
    <mergeCell ref="E11:N11"/>
    <mergeCell ref="B12:D12"/>
    <mergeCell ref="E12:N12"/>
    <mergeCell ref="B13:D13"/>
    <mergeCell ref="E13:N13"/>
    <mergeCell ref="D4:K4"/>
    <mergeCell ref="D5:K5"/>
    <mergeCell ref="B7:N7"/>
    <mergeCell ref="C9:D9"/>
    <mergeCell ref="E9:N9"/>
    <mergeCell ref="C10:D10"/>
    <mergeCell ref="E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2019-03-06T15:47:37Z</dcterms:created>
  <dcterms:modified xsi:type="dcterms:W3CDTF">2019-03-06T15:49:46Z</dcterms:modified>
</cp:coreProperties>
</file>