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jjgutierrez/Documents/TRABAJO/PLANEACION 2022/"/>
    </mc:Choice>
  </mc:AlternateContent>
  <xr:revisionPtr revIDLastSave="0" documentId="13_ncr:1_{B2A043FB-8C2D-EE48-B1B4-858D25721B0B}" xr6:coauthVersionLast="47" xr6:coauthVersionMax="47" xr10:uidLastSave="{00000000-0000-0000-0000-000000000000}"/>
  <bookViews>
    <workbookView xWindow="0" yWindow="500" windowWidth="28800" windowHeight="16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M12" i="1" s="1"/>
  <c r="M5" i="1"/>
  <c r="M6" i="1"/>
  <c r="M7" i="1"/>
  <c r="M8" i="1"/>
  <c r="M9" i="1"/>
  <c r="M10" i="1"/>
  <c r="M11" i="1"/>
</calcChain>
</file>

<file path=xl/sharedStrings.xml><?xml version="1.0" encoding="utf-8"?>
<sst xmlns="http://schemas.openxmlformats.org/spreadsheetml/2006/main" count="76" uniqueCount="48">
  <si>
    <t>Objetivo especifico</t>
  </si>
  <si>
    <t>Producto</t>
  </si>
  <si>
    <t>Actividades</t>
  </si>
  <si>
    <t xml:space="preserve"> Recursos Departamento </t>
  </si>
  <si>
    <t xml:space="preserve"> Recursos Libre Destinación </t>
  </si>
  <si>
    <t xml:space="preserve"> Recursos Estampilla </t>
  </si>
  <si>
    <t xml:space="preserve"> Valor Total 2022 </t>
  </si>
  <si>
    <t>1. Ejecutar un plan de creación de obras de repertorio de danza y formación de públicos</t>
  </si>
  <si>
    <t>Servicio de educación formal al sector artístico y cultural (3301052)</t>
  </si>
  <si>
    <t>1.1.1 Formar profesores de danza en proceso de cualificación artística en danza</t>
  </si>
  <si>
    <t>1.1.2 Formar monitores de danza en proceso de cualificación artística en danza</t>
  </si>
  <si>
    <t>Servicio de circulación artística y cultural (3301073)</t>
  </si>
  <si>
    <t>1.2.1 Producir obras de repertorio de danza</t>
  </si>
  <si>
    <t>1.2.2 Realizar funciones artísticas de danza</t>
  </si>
  <si>
    <t>2. Ejecutar un plan de formación artística en danza dirigida a talentos excepcionales para la danza, semilleros, profesores y/o monitores de danza</t>
  </si>
  <si>
    <t>Servicio de educación informal al sector artístico y cultural (3301051)</t>
  </si>
  <si>
    <t>2.1.1 Realizar formación artística y de públicos con danza clásica y/o danza contemporánea</t>
  </si>
  <si>
    <t>2.1.2 Formación artística de públicos en danza mediante funciones artísticas</t>
  </si>
  <si>
    <t>Servicio de apoyo al proceso de formación artística y cultural (3301126)</t>
  </si>
  <si>
    <t>2.2.1 Realizar talleres a talentos excepcionales en el programa "Danza al Barrio"</t>
  </si>
  <si>
    <t>2.2.2 Realizar talleres de acondicionamiento físico y nutrición dirigidos a talentos para la danza</t>
  </si>
  <si>
    <t xml:space="preserve">Centro Gestor </t>
  </si>
  <si>
    <t xml:space="preserve">Nombre del Centro Gestor </t>
  </si>
  <si>
    <t xml:space="preserve">Secretaria de Educacion </t>
  </si>
  <si>
    <t xml:space="preserve">Cód. y Subprograma </t>
  </si>
  <si>
    <t>1030202. Promoción, Difusión, Creación, Circulación e Investigación del Arte y la Cultura</t>
  </si>
  <si>
    <t xml:space="preserve">programa </t>
  </si>
  <si>
    <t>10302. Desarrollo Artístico y Cultural Vallecaucano</t>
  </si>
  <si>
    <t xml:space="preserve">UNIDAD </t>
  </si>
  <si>
    <t xml:space="preserve"> Número de personas </t>
  </si>
  <si>
    <t xml:space="preserve"> Número de Obras </t>
  </si>
  <si>
    <t xml:space="preserve">Fecha incial </t>
  </si>
  <si>
    <t xml:space="preserve">Fecha final </t>
  </si>
  <si>
    <t>MP103020200214. Formar a 150 profesores y/o monitores de danza mediante la ejecución de un proceso de cualificación artística en danza durante el cuatrienio</t>
  </si>
  <si>
    <t xml:space="preserve">Meta Producto </t>
  </si>
  <si>
    <t>MP103020200210. Realizar 25 obras de repertorio de danza vinculando coreógrafos y maestros invitados para su creación y/o reposición durante el cuatrienio</t>
  </si>
  <si>
    <t>MP103020200208. Beneficiar a 12000 personas mediante la ejecución del programa "Danza al Valle" con procesos de formación artística y de públicos con danza clásica y/o danza contemporánea promoviendo la vinculación de bailarines de danza como docentes artísticos durante el cuatrienio</t>
  </si>
  <si>
    <t>MP103020200209. Beneficiar a 750 niños talentos excepcionales para la danza identificados en los territorios mediante la ejecución del programa "Danza al Barrio" durante el cuatrienio</t>
  </si>
  <si>
    <t xml:space="preserve">Responsable </t>
  </si>
  <si>
    <t>Ëntregable 2022</t>
  </si>
  <si>
    <t xml:space="preserve">META Cuatrenio </t>
  </si>
  <si>
    <t>DIRECCIÓN ARTÍSTICA</t>
  </si>
  <si>
    <t>DIRECCIÓN ARTÍSTICA Y DIRECCIÓN DE FORMACIÓN</t>
  </si>
  <si>
    <t>PRODUCCIÓN GENERAL</t>
  </si>
  <si>
    <t>PRODUCCIÓN GENERAL Y DIRECCIÓN ARTÍSTICA</t>
  </si>
  <si>
    <t>DIRECCIÓN GENERAL, DIRECCIÓN DE FORMACACIÓN, PRODUCCIÓN GENERAL Y DIRECCION ARTÍSTICA</t>
  </si>
  <si>
    <t>DIRECCIÓN GENERAL, DIRECCIÓN ARTÍSTICA Y PRODUCCIÓN GENERAL</t>
  </si>
  <si>
    <t>DIRECCIÓN DE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</si>
</sst>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12"/>
  <sheetViews>
    <sheetView tabSelected="1" topLeftCell="E5" workbookViewId="0">
      <selection activeCell="J11" sqref="J11"/>
    </sheetView>
  </sheetViews>
  <sheetFormatPr baseColWidth="10" defaultRowHeight="15" x14ac:dyDescent="0.2"/>
  <cols>
    <col min="3" max="6" width="19.1640625" customWidth="1"/>
    <col min="9" max="9" width="20.5" customWidth="1"/>
    <col min="10" max="10" width="26.6640625" customWidth="1"/>
    <col min="11" max="11" width="19.6640625" customWidth="1"/>
    <col min="12" max="12" width="22.1640625" customWidth="1"/>
    <col min="13" max="13" width="18.5" customWidth="1"/>
    <col min="16" max="16" width="12.1640625" customWidth="1"/>
    <col min="19" max="19" width="27" customWidth="1"/>
  </cols>
  <sheetData>
    <row r="3" spans="2:19" ht="28" x14ac:dyDescent="0.2">
      <c r="B3" s="12" t="s">
        <v>21</v>
      </c>
      <c r="C3" s="13" t="s">
        <v>22</v>
      </c>
      <c r="D3" s="13" t="s">
        <v>26</v>
      </c>
      <c r="E3" s="13" t="s">
        <v>24</v>
      </c>
      <c r="F3" s="13" t="s">
        <v>34</v>
      </c>
      <c r="G3" s="12" t="s">
        <v>0</v>
      </c>
      <c r="H3" s="14" t="s">
        <v>1</v>
      </c>
      <c r="I3" s="14" t="s">
        <v>2</v>
      </c>
      <c r="J3" s="14" t="s">
        <v>3</v>
      </c>
      <c r="K3" s="12" t="s">
        <v>4</v>
      </c>
      <c r="L3" s="12" t="s">
        <v>5</v>
      </c>
      <c r="M3" s="14" t="s">
        <v>6</v>
      </c>
      <c r="N3" s="12" t="s">
        <v>28</v>
      </c>
      <c r="O3" s="12" t="s">
        <v>39</v>
      </c>
      <c r="P3" s="12" t="s">
        <v>40</v>
      </c>
      <c r="Q3" s="15" t="s">
        <v>31</v>
      </c>
      <c r="R3" s="15" t="s">
        <v>32</v>
      </c>
      <c r="S3" s="7" t="s">
        <v>38</v>
      </c>
    </row>
    <row r="4" spans="2:19" ht="120" customHeight="1" x14ac:dyDescent="0.2">
      <c r="B4" s="16">
        <v>1105</v>
      </c>
      <c r="C4" s="9" t="s">
        <v>23</v>
      </c>
      <c r="D4" s="9" t="s">
        <v>27</v>
      </c>
      <c r="E4" s="9" t="s">
        <v>25</v>
      </c>
      <c r="F4" s="24" t="s">
        <v>33</v>
      </c>
      <c r="G4" s="30" t="s">
        <v>7</v>
      </c>
      <c r="H4" s="1" t="s">
        <v>8</v>
      </c>
      <c r="I4" s="1" t="s">
        <v>9</v>
      </c>
      <c r="J4" s="10">
        <v>654000000</v>
      </c>
      <c r="K4" s="10">
        <v>468000000</v>
      </c>
      <c r="L4" s="10">
        <v>186000000</v>
      </c>
      <c r="M4" s="10">
        <f>K4+L4</f>
        <v>654000000</v>
      </c>
      <c r="N4" s="11" t="s">
        <v>29</v>
      </c>
      <c r="O4" s="11">
        <v>50</v>
      </c>
      <c r="P4" s="11">
        <v>150</v>
      </c>
      <c r="Q4" s="17">
        <v>44564</v>
      </c>
      <c r="R4" s="18">
        <v>44895</v>
      </c>
      <c r="S4" s="33" t="s">
        <v>42</v>
      </c>
    </row>
    <row r="5" spans="2:19" ht="75.75" customHeight="1" x14ac:dyDescent="0.2">
      <c r="B5" s="16">
        <v>1105</v>
      </c>
      <c r="C5" s="9" t="s">
        <v>23</v>
      </c>
      <c r="D5" s="9" t="s">
        <v>27</v>
      </c>
      <c r="E5" s="9" t="s">
        <v>25</v>
      </c>
      <c r="F5" s="25"/>
      <c r="G5" s="30"/>
      <c r="H5" s="30" t="s">
        <v>11</v>
      </c>
      <c r="I5" s="1" t="s">
        <v>10</v>
      </c>
      <c r="J5" s="10">
        <v>510000000</v>
      </c>
      <c r="K5" s="10">
        <v>364000000</v>
      </c>
      <c r="L5" s="10">
        <v>146000000</v>
      </c>
      <c r="M5" s="10">
        <f t="shared" ref="M5:M11" si="0">K5+L5</f>
        <v>510000000</v>
      </c>
      <c r="N5" s="11" t="s">
        <v>29</v>
      </c>
      <c r="O5" s="11">
        <v>50</v>
      </c>
      <c r="P5" s="11">
        <v>150</v>
      </c>
      <c r="Q5" s="17">
        <v>44564</v>
      </c>
      <c r="R5" s="18">
        <v>44895</v>
      </c>
      <c r="S5" s="5" t="s">
        <v>41</v>
      </c>
    </row>
    <row r="6" spans="2:19" ht="75" customHeight="1" x14ac:dyDescent="0.2">
      <c r="B6" s="16">
        <v>1105</v>
      </c>
      <c r="C6" s="9" t="s">
        <v>23</v>
      </c>
      <c r="D6" s="9" t="s">
        <v>27</v>
      </c>
      <c r="E6" s="9" t="s">
        <v>25</v>
      </c>
      <c r="F6" s="24" t="s">
        <v>35</v>
      </c>
      <c r="G6" s="30"/>
      <c r="H6" s="30"/>
      <c r="I6" s="1" t="s">
        <v>12</v>
      </c>
      <c r="J6" s="10">
        <v>392000000</v>
      </c>
      <c r="K6" s="10">
        <v>280000000</v>
      </c>
      <c r="L6" s="10">
        <v>112000000</v>
      </c>
      <c r="M6" s="10">
        <f t="shared" si="0"/>
        <v>392000000</v>
      </c>
      <c r="N6" s="11" t="s">
        <v>30</v>
      </c>
      <c r="O6" s="11">
        <v>7</v>
      </c>
      <c r="P6" s="11">
        <v>25</v>
      </c>
      <c r="Q6" s="17">
        <v>44564</v>
      </c>
      <c r="R6" s="18">
        <v>44895</v>
      </c>
      <c r="S6" s="33" t="s">
        <v>44</v>
      </c>
    </row>
    <row r="7" spans="2:19" ht="70" x14ac:dyDescent="0.2">
      <c r="B7" s="16">
        <v>1105</v>
      </c>
      <c r="C7" s="9" t="s">
        <v>23</v>
      </c>
      <c r="D7" s="9" t="s">
        <v>27</v>
      </c>
      <c r="E7" s="9" t="s">
        <v>25</v>
      </c>
      <c r="F7" s="25"/>
      <c r="G7" s="30"/>
      <c r="H7" s="30"/>
      <c r="I7" s="1" t="s">
        <v>13</v>
      </c>
      <c r="J7" s="10">
        <v>1783078400</v>
      </c>
      <c r="K7" s="10">
        <v>1400000000</v>
      </c>
      <c r="L7" s="10">
        <v>383078400</v>
      </c>
      <c r="M7" s="10">
        <f t="shared" si="0"/>
        <v>1783078400</v>
      </c>
      <c r="N7" s="11" t="s">
        <v>30</v>
      </c>
      <c r="O7" s="11">
        <v>7</v>
      </c>
      <c r="P7" s="11">
        <v>25</v>
      </c>
      <c r="Q7" s="17">
        <v>44564</v>
      </c>
      <c r="R7" s="18">
        <v>44895</v>
      </c>
      <c r="S7" s="33" t="s">
        <v>43</v>
      </c>
    </row>
    <row r="8" spans="2:19" ht="71" x14ac:dyDescent="0.2">
      <c r="B8" s="19">
        <v>1105</v>
      </c>
      <c r="C8" s="20" t="s">
        <v>23</v>
      </c>
      <c r="D8" s="20" t="s">
        <v>27</v>
      </c>
      <c r="E8" s="20" t="s">
        <v>25</v>
      </c>
      <c r="F8" s="26" t="s">
        <v>36</v>
      </c>
      <c r="G8" s="31" t="s">
        <v>14</v>
      </c>
      <c r="H8" s="32" t="s">
        <v>15</v>
      </c>
      <c r="I8" s="1" t="s">
        <v>16</v>
      </c>
      <c r="J8" s="2">
        <v>791000000</v>
      </c>
      <c r="K8" s="2">
        <v>565000000</v>
      </c>
      <c r="L8" s="2">
        <v>226000000</v>
      </c>
      <c r="M8" s="6">
        <f t="shared" si="0"/>
        <v>791000000</v>
      </c>
      <c r="N8" s="21" t="s">
        <v>29</v>
      </c>
      <c r="O8" s="21">
        <v>4000</v>
      </c>
      <c r="P8" s="22">
        <v>12000</v>
      </c>
      <c r="Q8" s="17">
        <v>44564</v>
      </c>
      <c r="R8" s="18">
        <v>44895</v>
      </c>
      <c r="S8" s="33" t="s">
        <v>45</v>
      </c>
    </row>
    <row r="9" spans="2:19" ht="132" customHeight="1" x14ac:dyDescent="0.2">
      <c r="B9" s="19">
        <v>1105</v>
      </c>
      <c r="C9" s="20" t="s">
        <v>23</v>
      </c>
      <c r="D9" s="20" t="s">
        <v>27</v>
      </c>
      <c r="E9" s="20" t="s">
        <v>25</v>
      </c>
      <c r="F9" s="27"/>
      <c r="G9" s="31"/>
      <c r="H9" s="32"/>
      <c r="I9" s="1" t="s">
        <v>17</v>
      </c>
      <c r="J9" s="2">
        <v>392000000</v>
      </c>
      <c r="K9" s="2">
        <v>280000000</v>
      </c>
      <c r="L9" s="2">
        <v>112000000</v>
      </c>
      <c r="M9" s="6">
        <f t="shared" si="0"/>
        <v>392000000</v>
      </c>
      <c r="N9" s="21" t="s">
        <v>29</v>
      </c>
      <c r="O9" s="21">
        <v>4000</v>
      </c>
      <c r="P9" s="22">
        <v>12000</v>
      </c>
      <c r="Q9" s="17">
        <v>44564</v>
      </c>
      <c r="R9" s="18">
        <v>44895</v>
      </c>
      <c r="S9" s="33" t="s">
        <v>45</v>
      </c>
    </row>
    <row r="10" spans="2:19" ht="79.5" customHeight="1" x14ac:dyDescent="0.2">
      <c r="B10" s="19">
        <v>1105</v>
      </c>
      <c r="C10" s="20" t="s">
        <v>23</v>
      </c>
      <c r="D10" s="20" t="s">
        <v>27</v>
      </c>
      <c r="E10" s="20" t="s">
        <v>25</v>
      </c>
      <c r="F10" s="26" t="s">
        <v>37</v>
      </c>
      <c r="G10" s="31"/>
      <c r="H10" s="32" t="s">
        <v>18</v>
      </c>
      <c r="I10" s="1" t="s">
        <v>19</v>
      </c>
      <c r="J10" s="2">
        <v>78500000</v>
      </c>
      <c r="K10" s="2">
        <v>56000000</v>
      </c>
      <c r="L10" s="2">
        <v>22500000</v>
      </c>
      <c r="M10" s="6">
        <f t="shared" si="0"/>
        <v>78500000</v>
      </c>
      <c r="N10" s="21" t="s">
        <v>29</v>
      </c>
      <c r="O10" s="21">
        <v>25</v>
      </c>
      <c r="P10" s="21">
        <v>750</v>
      </c>
      <c r="Q10" s="17">
        <v>44564</v>
      </c>
      <c r="R10" s="18">
        <v>44895</v>
      </c>
      <c r="S10" s="33" t="s">
        <v>46</v>
      </c>
    </row>
    <row r="11" spans="2:19" ht="70" x14ac:dyDescent="0.2">
      <c r="B11" s="19">
        <v>1105</v>
      </c>
      <c r="C11" s="20" t="s">
        <v>23</v>
      </c>
      <c r="D11" s="20" t="s">
        <v>27</v>
      </c>
      <c r="E11" s="20" t="s">
        <v>25</v>
      </c>
      <c r="F11" s="27"/>
      <c r="G11" s="31"/>
      <c r="H11" s="32"/>
      <c r="I11" s="1" t="s">
        <v>20</v>
      </c>
      <c r="J11" s="2">
        <v>122500000</v>
      </c>
      <c r="K11" s="2">
        <v>87000000</v>
      </c>
      <c r="L11" s="2">
        <v>35500000</v>
      </c>
      <c r="M11" s="6">
        <f t="shared" si="0"/>
        <v>122500000</v>
      </c>
      <c r="N11" s="21" t="s">
        <v>29</v>
      </c>
      <c r="O11" s="21">
        <v>25</v>
      </c>
      <c r="P11" s="21">
        <v>750</v>
      </c>
      <c r="Q11" s="17">
        <v>44564</v>
      </c>
      <c r="R11" s="18">
        <v>44895</v>
      </c>
      <c r="S11" s="5" t="s">
        <v>47</v>
      </c>
    </row>
    <row r="12" spans="2:19" x14ac:dyDescent="0.2">
      <c r="B12" s="5"/>
      <c r="C12" s="5"/>
      <c r="D12" s="5"/>
      <c r="E12" s="5"/>
      <c r="F12" s="5"/>
      <c r="G12" s="8"/>
      <c r="H12" s="8"/>
      <c r="I12" s="8"/>
      <c r="J12" s="3">
        <v>4723078400</v>
      </c>
      <c r="K12" s="3">
        <v>3500000000</v>
      </c>
      <c r="L12" s="3">
        <v>1223078400</v>
      </c>
      <c r="M12" s="4">
        <f>SUM(M4:M11)</f>
        <v>4723078400</v>
      </c>
      <c r="N12" s="28"/>
      <c r="O12" s="29"/>
      <c r="P12" s="29"/>
      <c r="Q12" s="29"/>
      <c r="R12" s="29"/>
      <c r="S12" s="23"/>
    </row>
  </sheetData>
  <mergeCells count="10">
    <mergeCell ref="F4:F5"/>
    <mergeCell ref="F6:F7"/>
    <mergeCell ref="F8:F9"/>
    <mergeCell ref="F10:F11"/>
    <mergeCell ref="N12:R12"/>
    <mergeCell ref="G4:G7"/>
    <mergeCell ref="H5:H7"/>
    <mergeCell ref="G8:G11"/>
    <mergeCell ref="H8:H9"/>
    <mergeCell ref="H10:H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Trujillo</dc:creator>
  <cp:lastModifiedBy>Microsoft Office User</cp:lastModifiedBy>
  <dcterms:created xsi:type="dcterms:W3CDTF">2022-01-20T19:16:47Z</dcterms:created>
  <dcterms:modified xsi:type="dcterms:W3CDTF">2022-01-21T17:04:06Z</dcterms:modified>
</cp:coreProperties>
</file>